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Sheet1!$I$2:$I$34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I5" i="1"/>
  <c r="I6"/>
  <c r="I7"/>
  <c r="I32"/>
  <c r="I33"/>
  <c r="I34"/>
  <c r="I26"/>
  <c r="I27"/>
  <c r="I28"/>
  <c r="I29"/>
  <c r="I30"/>
  <c r="I23"/>
  <c r="I24"/>
  <c r="I25"/>
  <c r="I20"/>
  <c r="I21"/>
  <c r="I22"/>
  <c r="I17"/>
  <c r="I18"/>
  <c r="I19"/>
  <c r="I4"/>
  <c r="I10"/>
  <c r="I11"/>
  <c r="I12"/>
  <c r="I16"/>
  <c r="I9"/>
  <c r="I13"/>
  <c r="I15"/>
  <c r="I8"/>
  <c r="I14"/>
</calcChain>
</file>

<file path=xl/sharedStrings.xml><?xml version="1.0" encoding="utf-8"?>
<sst xmlns="http://schemas.openxmlformats.org/spreadsheetml/2006/main" count="34" uniqueCount="29">
  <si>
    <r>
      <rPr>
        <sz val="12"/>
        <color theme="1"/>
        <rFont val="华文中宋"/>
        <family val="3"/>
        <charset val="134"/>
      </rPr>
      <t>公共基础知识成绩</t>
    </r>
  </si>
  <si>
    <r>
      <t>2018</t>
    </r>
    <r>
      <rPr>
        <sz val="18"/>
        <color theme="1"/>
        <rFont val="华文中宋"/>
        <family val="3"/>
        <charset val="134"/>
      </rPr>
      <t>年湖南省水利厅所属事业单位公开招聘综合成绩及入围体检、考察人员名单（一）</t>
    </r>
    <phoneticPr fontId="1" type="noConversion"/>
  </si>
  <si>
    <t>合计</t>
    <phoneticPr fontId="1" type="noConversion"/>
  </si>
  <si>
    <r>
      <rPr>
        <sz val="12"/>
        <color theme="1"/>
        <rFont val="华文中宋"/>
        <family val="3"/>
        <charset val="134"/>
      </rPr>
      <t>序号</t>
    </r>
    <phoneticPr fontId="1" type="noConversion"/>
  </si>
  <si>
    <r>
      <rPr>
        <sz val="12"/>
        <color theme="1"/>
        <rFont val="华文中宋"/>
        <family val="3"/>
        <charset val="134"/>
      </rPr>
      <t>岗位</t>
    </r>
    <phoneticPr fontId="1" type="noConversion"/>
  </si>
  <si>
    <r>
      <rPr>
        <sz val="12"/>
        <color theme="1"/>
        <rFont val="华文中宋"/>
        <family val="3"/>
        <charset val="134"/>
      </rPr>
      <t>准考证号码</t>
    </r>
    <phoneticPr fontId="1" type="noConversion"/>
  </si>
  <si>
    <r>
      <rPr>
        <sz val="12"/>
        <color theme="1"/>
        <rFont val="华文中宋"/>
        <family val="3"/>
        <charset val="134"/>
      </rPr>
      <t>笔试成绩</t>
    </r>
    <phoneticPr fontId="1" type="noConversion"/>
  </si>
  <si>
    <r>
      <rPr>
        <sz val="12"/>
        <color theme="1"/>
        <rFont val="华文中宋"/>
        <family val="3"/>
        <charset val="134"/>
      </rPr>
      <t>面试成绩</t>
    </r>
    <phoneticPr fontId="1" type="noConversion"/>
  </si>
  <si>
    <r>
      <rPr>
        <sz val="12"/>
        <rFont val="华文中宋"/>
        <family val="3"/>
        <charset val="134"/>
      </rPr>
      <t>综合成绩
（笔试</t>
    </r>
    <r>
      <rPr>
        <sz val="12"/>
        <rFont val="Times New Roman"/>
        <family val="1"/>
      </rPr>
      <t>*50%+</t>
    </r>
    <r>
      <rPr>
        <sz val="12"/>
        <rFont val="华文中宋"/>
        <family val="3"/>
        <charset val="134"/>
      </rPr>
      <t>面试</t>
    </r>
    <r>
      <rPr>
        <sz val="12"/>
        <rFont val="Times New Roman"/>
        <family val="1"/>
      </rPr>
      <t>*50%</t>
    </r>
    <r>
      <rPr>
        <sz val="12"/>
        <rFont val="华文中宋"/>
        <family val="3"/>
        <charset val="134"/>
      </rPr>
      <t>）</t>
    </r>
    <phoneticPr fontId="2" type="noConversion"/>
  </si>
  <si>
    <r>
      <rPr>
        <sz val="12"/>
        <color theme="1"/>
        <rFont val="华文中宋"/>
        <family val="3"/>
        <charset val="134"/>
      </rPr>
      <t>排名</t>
    </r>
    <phoneticPr fontId="1" type="noConversion"/>
  </si>
  <si>
    <r>
      <rPr>
        <sz val="12"/>
        <color theme="1"/>
        <rFont val="华文中宋"/>
        <family val="3"/>
        <charset val="134"/>
      </rPr>
      <t>是否入围体检</t>
    </r>
    <phoneticPr fontId="1" type="noConversion"/>
  </si>
  <si>
    <r>
      <rPr>
        <sz val="12"/>
        <color theme="1"/>
        <rFont val="华文中宋"/>
        <family val="3"/>
        <charset val="134"/>
      </rPr>
      <t>备注</t>
    </r>
    <phoneticPr fontId="1" type="noConversion"/>
  </si>
  <si>
    <t>招聘
单位</t>
    <phoneticPr fontId="1" type="noConversion"/>
  </si>
  <si>
    <r>
      <rPr>
        <sz val="12"/>
        <rFont val="仿宋"/>
        <family val="3"/>
        <charset val="134"/>
      </rPr>
      <t>水资源中心</t>
    </r>
    <phoneticPr fontId="1" type="noConversion"/>
  </si>
  <si>
    <r>
      <rPr>
        <b/>
        <sz val="12"/>
        <rFont val="仿宋"/>
        <family val="3"/>
        <charset val="134"/>
      </rPr>
      <t>是</t>
    </r>
    <phoneticPr fontId="1" type="noConversion"/>
  </si>
  <si>
    <r>
      <rPr>
        <b/>
        <sz val="12"/>
        <rFont val="仿宋"/>
        <family val="3"/>
        <charset val="134"/>
      </rPr>
      <t>是</t>
    </r>
    <phoneticPr fontId="1" type="noConversion"/>
  </si>
  <si>
    <r>
      <rPr>
        <b/>
        <sz val="12"/>
        <rFont val="仿宋"/>
        <family val="3"/>
        <charset val="134"/>
      </rPr>
      <t>是</t>
    </r>
    <phoneticPr fontId="1" type="noConversion"/>
  </si>
  <si>
    <r>
      <rPr>
        <b/>
        <sz val="12"/>
        <rFont val="仿宋"/>
        <family val="3"/>
        <charset val="134"/>
      </rPr>
      <t>是</t>
    </r>
    <phoneticPr fontId="1" type="noConversion"/>
  </si>
  <si>
    <r>
      <rPr>
        <sz val="12"/>
        <color theme="1"/>
        <rFont val="仿宋"/>
        <family val="3"/>
        <charset val="134"/>
      </rPr>
      <t>缺考</t>
    </r>
  </si>
  <si>
    <r>
      <rPr>
        <sz val="12"/>
        <rFont val="仿宋"/>
        <family val="3"/>
        <charset val="134"/>
      </rPr>
      <t>水保总站</t>
    </r>
    <phoneticPr fontId="1" type="noConversion"/>
  </si>
  <si>
    <r>
      <rPr>
        <b/>
        <sz val="12"/>
        <rFont val="仿宋"/>
        <family val="3"/>
        <charset val="134"/>
      </rPr>
      <t>是</t>
    </r>
    <phoneticPr fontId="1" type="noConversion"/>
  </si>
  <si>
    <r>
      <rPr>
        <sz val="12"/>
        <rFont val="仿宋"/>
        <family val="3"/>
        <charset val="134"/>
      </rPr>
      <t>物资储备中心</t>
    </r>
    <phoneticPr fontId="1" type="noConversion"/>
  </si>
  <si>
    <r>
      <rPr>
        <sz val="12"/>
        <rFont val="仿宋"/>
        <family val="3"/>
        <charset val="134"/>
      </rPr>
      <t>专业技术</t>
    </r>
    <r>
      <rPr>
        <sz val="12"/>
        <rFont val="Times New Roman"/>
        <family val="1"/>
      </rPr>
      <t>A1</t>
    </r>
    <r>
      <rPr>
        <sz val="12"/>
        <rFont val="仿宋"/>
        <family val="3"/>
        <charset val="134"/>
      </rPr>
      <t>岗</t>
    </r>
    <phoneticPr fontId="2" type="noConversion"/>
  </si>
  <si>
    <r>
      <rPr>
        <sz val="12"/>
        <color theme="1"/>
        <rFont val="仿宋"/>
        <family val="3"/>
        <charset val="134"/>
      </rPr>
      <t>专业技术</t>
    </r>
    <r>
      <rPr>
        <sz val="12"/>
        <color theme="1"/>
        <rFont val="Times New Roman"/>
        <family val="1"/>
      </rPr>
      <t>B2</t>
    </r>
    <r>
      <rPr>
        <sz val="12"/>
        <color theme="1"/>
        <rFont val="仿宋"/>
        <family val="3"/>
        <charset val="134"/>
      </rPr>
      <t>岗</t>
    </r>
    <phoneticPr fontId="1" type="noConversion"/>
  </si>
  <si>
    <r>
      <rPr>
        <sz val="12"/>
        <color theme="1"/>
        <rFont val="仿宋"/>
        <family val="3"/>
        <charset val="134"/>
      </rPr>
      <t>专业技术</t>
    </r>
    <r>
      <rPr>
        <sz val="12"/>
        <color theme="1"/>
        <rFont val="Times New Roman"/>
        <family val="1"/>
      </rPr>
      <t>B3</t>
    </r>
    <r>
      <rPr>
        <sz val="12"/>
        <color theme="1"/>
        <rFont val="仿宋"/>
        <family val="3"/>
        <charset val="134"/>
      </rPr>
      <t>岗</t>
    </r>
    <phoneticPr fontId="1" type="noConversion"/>
  </si>
  <si>
    <r>
      <rPr>
        <sz val="12"/>
        <color theme="1"/>
        <rFont val="仿宋"/>
        <family val="3"/>
        <charset val="134"/>
      </rPr>
      <t>专业技术</t>
    </r>
    <r>
      <rPr>
        <sz val="12"/>
        <color theme="1"/>
        <rFont val="Times New Roman"/>
        <family val="1"/>
      </rPr>
      <t>C1</t>
    </r>
    <r>
      <rPr>
        <sz val="12"/>
        <color theme="1"/>
        <rFont val="仿宋"/>
        <family val="3"/>
        <charset val="134"/>
      </rPr>
      <t>岗</t>
    </r>
    <phoneticPr fontId="1" type="noConversion"/>
  </si>
  <si>
    <r>
      <rPr>
        <sz val="12"/>
        <color theme="1"/>
        <rFont val="仿宋"/>
        <family val="3"/>
        <charset val="134"/>
      </rPr>
      <t>专业技术</t>
    </r>
    <r>
      <rPr>
        <sz val="12"/>
        <color theme="1"/>
        <rFont val="Times New Roman"/>
        <family val="1"/>
      </rPr>
      <t>A2</t>
    </r>
    <r>
      <rPr>
        <sz val="12"/>
        <color theme="1"/>
        <rFont val="仿宋"/>
        <family val="3"/>
        <charset val="134"/>
      </rPr>
      <t>岗</t>
    </r>
    <phoneticPr fontId="1" type="noConversion"/>
  </si>
  <si>
    <r>
      <rPr>
        <sz val="12"/>
        <color theme="1"/>
        <rFont val="仿宋"/>
        <family val="3"/>
        <charset val="134"/>
      </rPr>
      <t>管理</t>
    </r>
    <r>
      <rPr>
        <sz val="12"/>
        <color theme="1"/>
        <rFont val="Times New Roman"/>
        <family val="1"/>
      </rPr>
      <t>B1</t>
    </r>
    <r>
      <rPr>
        <sz val="12"/>
        <color theme="1"/>
        <rFont val="仿宋"/>
        <family val="3"/>
        <charset val="134"/>
      </rPr>
      <t>岗</t>
    </r>
    <phoneticPr fontId="1" type="noConversion"/>
  </si>
  <si>
    <t>专业/文字综合
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</si>
</sst>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8"/>
      <color theme="1"/>
      <name val="Times New Roman"/>
      <family val="1"/>
    </font>
    <font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name val="华文中宋"/>
      <family val="3"/>
      <charset val="134"/>
    </font>
    <font>
      <b/>
      <sz val="12"/>
      <name val="Times New Roman"/>
      <family val="1"/>
    </font>
    <font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15" zoomScaleNormal="115" workbookViewId="0">
      <selection activeCell="F10" sqref="F10"/>
    </sheetView>
  </sheetViews>
  <sheetFormatPr defaultRowHeight="15.75"/>
  <cols>
    <col min="1" max="1" width="6.125" style="1" customWidth="1"/>
    <col min="2" max="2" width="7.625" style="1" customWidth="1"/>
    <col min="3" max="3" width="8.375" style="16" customWidth="1"/>
    <col min="4" max="4" width="12.75" style="1" customWidth="1"/>
    <col min="5" max="5" width="11.375" style="1" customWidth="1"/>
    <col min="6" max="6" width="15.25" style="1" customWidth="1"/>
    <col min="7" max="7" width="7.75" style="1" customWidth="1"/>
    <col min="8" max="8" width="10.125" style="1" customWidth="1"/>
    <col min="9" max="9" width="26.875" style="1" customWidth="1"/>
    <col min="10" max="10" width="7.875" style="1" customWidth="1"/>
    <col min="11" max="11" width="9.25" style="1" customWidth="1"/>
    <col min="12" max="12" width="8.375" style="1" customWidth="1"/>
    <col min="13" max="16384" width="9" style="1"/>
  </cols>
  <sheetData>
    <row r="1" spans="1:12" ht="38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 customHeight="1">
      <c r="A2" s="17" t="s">
        <v>3</v>
      </c>
      <c r="B2" s="27" t="s">
        <v>12</v>
      </c>
      <c r="C2" s="17" t="s">
        <v>4</v>
      </c>
      <c r="D2" s="17" t="s">
        <v>5</v>
      </c>
      <c r="E2" s="24" t="s">
        <v>6</v>
      </c>
      <c r="F2" s="25"/>
      <c r="G2" s="26"/>
      <c r="H2" s="17" t="s">
        <v>7</v>
      </c>
      <c r="I2" s="20" t="s">
        <v>8</v>
      </c>
      <c r="J2" s="17" t="s">
        <v>9</v>
      </c>
      <c r="K2" s="17" t="s">
        <v>10</v>
      </c>
      <c r="L2" s="17" t="s">
        <v>11</v>
      </c>
    </row>
    <row r="3" spans="1:12" ht="39" customHeight="1">
      <c r="A3" s="19"/>
      <c r="B3" s="28"/>
      <c r="C3" s="19"/>
      <c r="D3" s="19"/>
      <c r="E3" s="7" t="s">
        <v>0</v>
      </c>
      <c r="F3" s="9" t="s">
        <v>28</v>
      </c>
      <c r="G3" s="9" t="s">
        <v>2</v>
      </c>
      <c r="H3" s="19"/>
      <c r="I3" s="22"/>
      <c r="J3" s="19"/>
      <c r="K3" s="19"/>
      <c r="L3" s="19"/>
    </row>
    <row r="4" spans="1:12" s="15" customFormat="1" ht="22.5" customHeight="1">
      <c r="A4" s="10">
        <v>1</v>
      </c>
      <c r="B4" s="20" t="s">
        <v>13</v>
      </c>
      <c r="C4" s="20" t="s">
        <v>22</v>
      </c>
      <c r="D4" s="10">
        <v>201801029</v>
      </c>
      <c r="E4" s="11">
        <v>36.5</v>
      </c>
      <c r="F4" s="11">
        <v>21</v>
      </c>
      <c r="G4" s="12">
        <v>57.5</v>
      </c>
      <c r="H4" s="13">
        <v>83.6</v>
      </c>
      <c r="I4" s="13">
        <f t="shared" ref="I4:I30" si="0">G4*0.5+H4*0.5</f>
        <v>70.55</v>
      </c>
      <c r="J4" s="10">
        <v>1</v>
      </c>
      <c r="K4" s="10" t="s">
        <v>14</v>
      </c>
      <c r="L4" s="10"/>
    </row>
    <row r="5" spans="1:12" s="15" customFormat="1" ht="22.5" customHeight="1">
      <c r="A5" s="10">
        <v>2</v>
      </c>
      <c r="B5" s="21"/>
      <c r="C5" s="21"/>
      <c r="D5" s="10">
        <v>201801021</v>
      </c>
      <c r="E5" s="11">
        <v>36</v>
      </c>
      <c r="F5" s="11">
        <v>26.5</v>
      </c>
      <c r="G5" s="12">
        <v>62.5</v>
      </c>
      <c r="H5" s="13">
        <v>74.42</v>
      </c>
      <c r="I5" s="13">
        <f t="shared" si="0"/>
        <v>68.460000000000008</v>
      </c>
      <c r="J5" s="10">
        <v>2</v>
      </c>
      <c r="K5" s="10" t="s">
        <v>15</v>
      </c>
      <c r="L5" s="10"/>
    </row>
    <row r="6" spans="1:12" s="15" customFormat="1" ht="22.5" customHeight="1">
      <c r="A6" s="10">
        <v>3</v>
      </c>
      <c r="B6" s="21"/>
      <c r="C6" s="21"/>
      <c r="D6" s="10">
        <v>201801028</v>
      </c>
      <c r="E6" s="11">
        <v>41</v>
      </c>
      <c r="F6" s="11">
        <v>19</v>
      </c>
      <c r="G6" s="12">
        <v>60</v>
      </c>
      <c r="H6" s="13">
        <v>76.8</v>
      </c>
      <c r="I6" s="13">
        <f t="shared" si="0"/>
        <v>68.400000000000006</v>
      </c>
      <c r="J6" s="10">
        <v>3</v>
      </c>
      <c r="K6" s="10" t="s">
        <v>15</v>
      </c>
      <c r="L6" s="10"/>
    </row>
    <row r="7" spans="1:12" s="15" customFormat="1" ht="22.5" customHeight="1">
      <c r="A7" s="10">
        <v>4</v>
      </c>
      <c r="B7" s="21"/>
      <c r="C7" s="21"/>
      <c r="D7" s="10">
        <v>201801005</v>
      </c>
      <c r="E7" s="11">
        <v>37</v>
      </c>
      <c r="F7" s="11">
        <v>18</v>
      </c>
      <c r="G7" s="12">
        <v>55</v>
      </c>
      <c r="H7" s="13">
        <v>81.3</v>
      </c>
      <c r="I7" s="13">
        <f t="shared" si="0"/>
        <v>68.150000000000006</v>
      </c>
      <c r="J7" s="10">
        <v>4</v>
      </c>
      <c r="K7" s="10" t="s">
        <v>20</v>
      </c>
      <c r="L7" s="10"/>
    </row>
    <row r="8" spans="1:12" ht="22.5" customHeight="1">
      <c r="A8" s="7">
        <v>5</v>
      </c>
      <c r="B8" s="21"/>
      <c r="C8" s="21"/>
      <c r="D8" s="7">
        <v>201801024</v>
      </c>
      <c r="E8" s="8">
        <v>36.5</v>
      </c>
      <c r="F8" s="8">
        <v>15.5</v>
      </c>
      <c r="G8" s="4">
        <v>52</v>
      </c>
      <c r="H8" s="5">
        <v>83.8</v>
      </c>
      <c r="I8" s="6">
        <f t="shared" si="0"/>
        <v>67.900000000000006</v>
      </c>
      <c r="J8" s="7">
        <v>5</v>
      </c>
      <c r="K8" s="7"/>
      <c r="L8" s="7"/>
    </row>
    <row r="9" spans="1:12" ht="22.5" customHeight="1">
      <c r="A9" s="7">
        <v>6</v>
      </c>
      <c r="B9" s="21"/>
      <c r="C9" s="21"/>
      <c r="D9" s="7">
        <v>201801020</v>
      </c>
      <c r="E9" s="8">
        <v>37</v>
      </c>
      <c r="F9" s="8">
        <v>17.5</v>
      </c>
      <c r="G9" s="4">
        <v>54.5</v>
      </c>
      <c r="H9" s="5">
        <v>80.3</v>
      </c>
      <c r="I9" s="6">
        <f t="shared" si="0"/>
        <v>67.400000000000006</v>
      </c>
      <c r="J9" s="7">
        <v>6</v>
      </c>
      <c r="K9" s="7"/>
      <c r="L9" s="7"/>
    </row>
    <row r="10" spans="1:12" ht="22.5" customHeight="1">
      <c r="A10" s="7">
        <v>7</v>
      </c>
      <c r="B10" s="21"/>
      <c r="C10" s="21"/>
      <c r="D10" s="7">
        <v>201802017</v>
      </c>
      <c r="E10" s="8">
        <v>38.5</v>
      </c>
      <c r="F10" s="8">
        <v>17</v>
      </c>
      <c r="G10" s="4">
        <v>55.5</v>
      </c>
      <c r="H10" s="5">
        <v>79.099999999999994</v>
      </c>
      <c r="I10" s="6">
        <f t="shared" si="0"/>
        <v>67.3</v>
      </c>
      <c r="J10" s="7">
        <v>7</v>
      </c>
      <c r="K10" s="2"/>
      <c r="L10" s="7"/>
    </row>
    <row r="11" spans="1:12" ht="22.5" customHeight="1">
      <c r="A11" s="7">
        <v>8</v>
      </c>
      <c r="B11" s="21"/>
      <c r="C11" s="21"/>
      <c r="D11" s="7">
        <v>201801030</v>
      </c>
      <c r="E11" s="8">
        <v>36</v>
      </c>
      <c r="F11" s="8">
        <v>19</v>
      </c>
      <c r="G11" s="4">
        <v>55</v>
      </c>
      <c r="H11" s="5">
        <v>79.48</v>
      </c>
      <c r="I11" s="6">
        <f t="shared" si="0"/>
        <v>67.240000000000009</v>
      </c>
      <c r="J11" s="7">
        <v>8</v>
      </c>
      <c r="K11" s="2"/>
      <c r="L11" s="7"/>
    </row>
    <row r="12" spans="1:12" ht="22.5" customHeight="1">
      <c r="A12" s="7">
        <v>9</v>
      </c>
      <c r="B12" s="21"/>
      <c r="C12" s="21"/>
      <c r="D12" s="7">
        <v>201802001</v>
      </c>
      <c r="E12" s="8">
        <v>35.5</v>
      </c>
      <c r="F12" s="8">
        <v>19.5</v>
      </c>
      <c r="G12" s="4">
        <v>55</v>
      </c>
      <c r="H12" s="5">
        <v>78</v>
      </c>
      <c r="I12" s="6">
        <f t="shared" si="0"/>
        <v>66.5</v>
      </c>
      <c r="J12" s="7">
        <v>9</v>
      </c>
      <c r="K12" s="7"/>
      <c r="L12" s="7"/>
    </row>
    <row r="13" spans="1:12" ht="22.5" customHeight="1">
      <c r="A13" s="7">
        <v>10</v>
      </c>
      <c r="B13" s="21"/>
      <c r="C13" s="21"/>
      <c r="D13" s="7">
        <v>201801022</v>
      </c>
      <c r="E13" s="8">
        <v>36.5</v>
      </c>
      <c r="F13" s="8">
        <v>17</v>
      </c>
      <c r="G13" s="4">
        <v>53.5</v>
      </c>
      <c r="H13" s="5">
        <v>76.5</v>
      </c>
      <c r="I13" s="6">
        <f t="shared" si="0"/>
        <v>65</v>
      </c>
      <c r="J13" s="7">
        <v>10</v>
      </c>
      <c r="K13" s="7"/>
      <c r="L13" s="7"/>
    </row>
    <row r="14" spans="1:12" ht="22.5" customHeight="1">
      <c r="A14" s="7">
        <v>11</v>
      </c>
      <c r="B14" s="21"/>
      <c r="C14" s="21"/>
      <c r="D14" s="7">
        <v>201801017</v>
      </c>
      <c r="E14" s="8">
        <v>34.5</v>
      </c>
      <c r="F14" s="8">
        <v>17.5</v>
      </c>
      <c r="G14" s="4">
        <v>52</v>
      </c>
      <c r="H14" s="5">
        <v>76.64</v>
      </c>
      <c r="I14" s="6">
        <f t="shared" si="0"/>
        <v>64.319999999999993</v>
      </c>
      <c r="J14" s="7">
        <v>11</v>
      </c>
      <c r="K14" s="7"/>
      <c r="L14" s="7"/>
    </row>
    <row r="15" spans="1:12" ht="22.5" customHeight="1">
      <c r="A15" s="7">
        <v>12</v>
      </c>
      <c r="B15" s="21"/>
      <c r="C15" s="21"/>
      <c r="D15" s="7">
        <v>201802016</v>
      </c>
      <c r="E15" s="8">
        <v>38.5</v>
      </c>
      <c r="F15" s="8">
        <v>15</v>
      </c>
      <c r="G15" s="4">
        <v>53.5</v>
      </c>
      <c r="H15" s="5">
        <v>73.8</v>
      </c>
      <c r="I15" s="6">
        <f t="shared" si="0"/>
        <v>63.65</v>
      </c>
      <c r="J15" s="7">
        <v>12</v>
      </c>
      <c r="K15" s="7"/>
      <c r="L15" s="7"/>
    </row>
    <row r="16" spans="1:12" ht="22.5" customHeight="1">
      <c r="A16" s="7">
        <v>13</v>
      </c>
      <c r="B16" s="21"/>
      <c r="C16" s="22"/>
      <c r="D16" s="7">
        <v>201801008</v>
      </c>
      <c r="E16" s="8">
        <v>37.5</v>
      </c>
      <c r="F16" s="8">
        <v>17</v>
      </c>
      <c r="G16" s="4">
        <v>54.5</v>
      </c>
      <c r="H16" s="5">
        <v>71.28</v>
      </c>
      <c r="I16" s="6">
        <f t="shared" si="0"/>
        <v>62.89</v>
      </c>
      <c r="J16" s="7">
        <v>13</v>
      </c>
      <c r="K16" s="7"/>
      <c r="L16" s="7"/>
    </row>
    <row r="17" spans="1:12" s="15" customFormat="1" ht="22.5" customHeight="1">
      <c r="A17" s="10">
        <v>14</v>
      </c>
      <c r="B17" s="21"/>
      <c r="C17" s="17" t="s">
        <v>26</v>
      </c>
      <c r="D17" s="10">
        <v>201803024</v>
      </c>
      <c r="E17" s="11">
        <v>38.5</v>
      </c>
      <c r="F17" s="11">
        <v>30</v>
      </c>
      <c r="G17" s="12">
        <v>68.5</v>
      </c>
      <c r="H17" s="13">
        <v>81.099999999999994</v>
      </c>
      <c r="I17" s="13">
        <f t="shared" si="0"/>
        <v>74.8</v>
      </c>
      <c r="J17" s="10">
        <v>1</v>
      </c>
      <c r="K17" s="10" t="s">
        <v>15</v>
      </c>
      <c r="L17" s="14"/>
    </row>
    <row r="18" spans="1:12" ht="22.5" customHeight="1">
      <c r="A18" s="7">
        <v>15</v>
      </c>
      <c r="B18" s="21"/>
      <c r="C18" s="18"/>
      <c r="D18" s="7">
        <v>201803020</v>
      </c>
      <c r="E18" s="8">
        <v>39</v>
      </c>
      <c r="F18" s="8">
        <v>27</v>
      </c>
      <c r="G18" s="4">
        <v>66</v>
      </c>
      <c r="H18" s="5">
        <v>81.459999999999994</v>
      </c>
      <c r="I18" s="6">
        <f t="shared" si="0"/>
        <v>73.72999999999999</v>
      </c>
      <c r="J18" s="8">
        <v>2</v>
      </c>
      <c r="K18" s="3"/>
      <c r="L18" s="3"/>
    </row>
    <row r="19" spans="1:12" ht="22.5" customHeight="1">
      <c r="A19" s="7">
        <v>16</v>
      </c>
      <c r="B19" s="22"/>
      <c r="C19" s="19"/>
      <c r="D19" s="7">
        <v>201803019</v>
      </c>
      <c r="E19" s="8">
        <v>29.5</v>
      </c>
      <c r="F19" s="8">
        <v>35</v>
      </c>
      <c r="G19" s="4">
        <v>64.5</v>
      </c>
      <c r="H19" s="5">
        <v>79.16</v>
      </c>
      <c r="I19" s="6">
        <f t="shared" si="0"/>
        <v>71.83</v>
      </c>
      <c r="J19" s="8">
        <v>3</v>
      </c>
      <c r="K19" s="3"/>
      <c r="L19" s="3"/>
    </row>
    <row r="20" spans="1:12" s="15" customFormat="1" ht="25.5" customHeight="1">
      <c r="A20" s="10">
        <v>17</v>
      </c>
      <c r="B20" s="20" t="s">
        <v>21</v>
      </c>
      <c r="C20" s="17" t="s">
        <v>27</v>
      </c>
      <c r="D20" s="10">
        <v>201804005</v>
      </c>
      <c r="E20" s="11">
        <v>42.5</v>
      </c>
      <c r="F20" s="11">
        <v>30</v>
      </c>
      <c r="G20" s="12">
        <v>72.5</v>
      </c>
      <c r="H20" s="13">
        <v>87.9</v>
      </c>
      <c r="I20" s="13">
        <f t="shared" si="0"/>
        <v>80.2</v>
      </c>
      <c r="J20" s="10">
        <v>1</v>
      </c>
      <c r="K20" s="10" t="s">
        <v>15</v>
      </c>
      <c r="L20" s="14"/>
    </row>
    <row r="21" spans="1:12" ht="25.5" customHeight="1">
      <c r="A21" s="7">
        <v>18</v>
      </c>
      <c r="B21" s="21"/>
      <c r="C21" s="18"/>
      <c r="D21" s="7">
        <v>201804002</v>
      </c>
      <c r="E21" s="8">
        <v>43</v>
      </c>
      <c r="F21" s="8">
        <v>35</v>
      </c>
      <c r="G21" s="4">
        <v>78</v>
      </c>
      <c r="H21" s="5">
        <v>75.599999999999994</v>
      </c>
      <c r="I21" s="6">
        <f t="shared" si="0"/>
        <v>76.8</v>
      </c>
      <c r="J21" s="8">
        <v>2</v>
      </c>
      <c r="K21" s="3"/>
      <c r="L21" s="3"/>
    </row>
    <row r="22" spans="1:12" ht="25.5" customHeight="1">
      <c r="A22" s="7">
        <v>19</v>
      </c>
      <c r="B22" s="21"/>
      <c r="C22" s="19"/>
      <c r="D22" s="7">
        <v>201804001</v>
      </c>
      <c r="E22" s="8">
        <v>46</v>
      </c>
      <c r="F22" s="8">
        <v>28</v>
      </c>
      <c r="G22" s="4">
        <v>74</v>
      </c>
      <c r="H22" s="5">
        <v>77.3</v>
      </c>
      <c r="I22" s="6">
        <f t="shared" si="0"/>
        <v>75.650000000000006</v>
      </c>
      <c r="J22" s="8">
        <v>3</v>
      </c>
      <c r="K22" s="3"/>
      <c r="L22" s="3"/>
    </row>
    <row r="23" spans="1:12" s="15" customFormat="1" ht="25.5" customHeight="1">
      <c r="A23" s="10">
        <v>20</v>
      </c>
      <c r="B23" s="21"/>
      <c r="C23" s="17" t="s">
        <v>23</v>
      </c>
      <c r="D23" s="10">
        <v>201804019</v>
      </c>
      <c r="E23" s="11">
        <v>42</v>
      </c>
      <c r="F23" s="11">
        <v>25</v>
      </c>
      <c r="G23" s="12">
        <v>67</v>
      </c>
      <c r="H23" s="13">
        <v>77.62</v>
      </c>
      <c r="I23" s="13">
        <f t="shared" si="0"/>
        <v>72.31</v>
      </c>
      <c r="J23" s="10">
        <v>1</v>
      </c>
      <c r="K23" s="10" t="s">
        <v>16</v>
      </c>
      <c r="L23" s="14"/>
    </row>
    <row r="24" spans="1:12" ht="25.5" customHeight="1">
      <c r="A24" s="7">
        <v>21</v>
      </c>
      <c r="B24" s="21"/>
      <c r="C24" s="18"/>
      <c r="D24" s="7">
        <v>201804015</v>
      </c>
      <c r="E24" s="8">
        <v>37.5</v>
      </c>
      <c r="F24" s="8">
        <v>24.5</v>
      </c>
      <c r="G24" s="4">
        <v>62</v>
      </c>
      <c r="H24" s="5">
        <v>75.7</v>
      </c>
      <c r="I24" s="6">
        <f t="shared" si="0"/>
        <v>68.849999999999994</v>
      </c>
      <c r="J24" s="8">
        <v>2</v>
      </c>
      <c r="K24" s="3"/>
      <c r="L24" s="3"/>
    </row>
    <row r="25" spans="1:12" ht="25.5" customHeight="1">
      <c r="A25" s="7">
        <v>22</v>
      </c>
      <c r="B25" s="21"/>
      <c r="C25" s="19"/>
      <c r="D25" s="7">
        <v>201804011</v>
      </c>
      <c r="E25" s="8">
        <v>32</v>
      </c>
      <c r="F25" s="8">
        <v>26.5</v>
      </c>
      <c r="G25" s="4">
        <v>58.5</v>
      </c>
      <c r="H25" s="5">
        <v>74</v>
      </c>
      <c r="I25" s="6">
        <f t="shared" si="0"/>
        <v>66.25</v>
      </c>
      <c r="J25" s="8">
        <v>3</v>
      </c>
      <c r="K25" s="3"/>
      <c r="L25" s="3"/>
    </row>
    <row r="26" spans="1:12" s="15" customFormat="1" ht="25.5" customHeight="1">
      <c r="A26" s="10">
        <v>23</v>
      </c>
      <c r="B26" s="21"/>
      <c r="C26" s="17" t="s">
        <v>24</v>
      </c>
      <c r="D26" s="10">
        <v>201803016</v>
      </c>
      <c r="E26" s="11">
        <v>35.5</v>
      </c>
      <c r="F26" s="11">
        <v>18</v>
      </c>
      <c r="G26" s="12">
        <v>53.5</v>
      </c>
      <c r="H26" s="13">
        <v>85.46</v>
      </c>
      <c r="I26" s="13">
        <f t="shared" si="0"/>
        <v>69.47999999999999</v>
      </c>
      <c r="J26" s="10">
        <v>1</v>
      </c>
      <c r="K26" s="10" t="s">
        <v>17</v>
      </c>
      <c r="L26" s="14"/>
    </row>
    <row r="27" spans="1:12" s="15" customFormat="1" ht="25.5" customHeight="1">
      <c r="A27" s="10">
        <v>24</v>
      </c>
      <c r="B27" s="21"/>
      <c r="C27" s="18"/>
      <c r="D27" s="10">
        <v>201803008</v>
      </c>
      <c r="E27" s="11">
        <v>34.5</v>
      </c>
      <c r="F27" s="11">
        <v>18</v>
      </c>
      <c r="G27" s="12">
        <v>52.5</v>
      </c>
      <c r="H27" s="13">
        <v>79.2</v>
      </c>
      <c r="I27" s="13">
        <f t="shared" si="0"/>
        <v>65.849999999999994</v>
      </c>
      <c r="J27" s="10">
        <v>2</v>
      </c>
      <c r="K27" s="10" t="s">
        <v>15</v>
      </c>
      <c r="L27" s="14"/>
    </row>
    <row r="28" spans="1:12" ht="25.5" customHeight="1">
      <c r="A28" s="7">
        <v>25</v>
      </c>
      <c r="B28" s="21"/>
      <c r="C28" s="18"/>
      <c r="D28" s="7">
        <v>201803007</v>
      </c>
      <c r="E28" s="8">
        <v>38</v>
      </c>
      <c r="F28" s="8">
        <v>16.5</v>
      </c>
      <c r="G28" s="4">
        <v>54.5</v>
      </c>
      <c r="H28" s="5">
        <v>76.599999999999994</v>
      </c>
      <c r="I28" s="6">
        <f t="shared" si="0"/>
        <v>65.55</v>
      </c>
      <c r="J28" s="8">
        <v>3</v>
      </c>
      <c r="K28" s="3"/>
      <c r="L28" s="3"/>
    </row>
    <row r="29" spans="1:12" ht="25.5" customHeight="1">
      <c r="A29" s="7">
        <v>26</v>
      </c>
      <c r="B29" s="21"/>
      <c r="C29" s="18"/>
      <c r="D29" s="7">
        <v>201803003</v>
      </c>
      <c r="E29" s="8">
        <v>33</v>
      </c>
      <c r="F29" s="8">
        <v>13.5</v>
      </c>
      <c r="G29" s="4">
        <v>46.5</v>
      </c>
      <c r="H29" s="5">
        <v>79.599999999999994</v>
      </c>
      <c r="I29" s="6">
        <f t="shared" si="0"/>
        <v>63.05</v>
      </c>
      <c r="J29" s="8">
        <v>4</v>
      </c>
      <c r="K29" s="3"/>
      <c r="L29" s="3"/>
    </row>
    <row r="30" spans="1:12" ht="25.5" customHeight="1">
      <c r="A30" s="7">
        <v>27</v>
      </c>
      <c r="B30" s="21"/>
      <c r="C30" s="18"/>
      <c r="D30" s="7">
        <v>201803006</v>
      </c>
      <c r="E30" s="8">
        <v>37.5</v>
      </c>
      <c r="F30" s="8">
        <v>12.5</v>
      </c>
      <c r="G30" s="4">
        <v>50</v>
      </c>
      <c r="H30" s="5">
        <v>74.400000000000006</v>
      </c>
      <c r="I30" s="6">
        <f t="shared" si="0"/>
        <v>62.2</v>
      </c>
      <c r="J30" s="8">
        <v>5</v>
      </c>
      <c r="K30" s="3"/>
      <c r="L30" s="3"/>
    </row>
    <row r="31" spans="1:12" ht="25.5" customHeight="1">
      <c r="A31" s="7">
        <v>28</v>
      </c>
      <c r="B31" s="22"/>
      <c r="C31" s="19"/>
      <c r="D31" s="7">
        <v>201803005</v>
      </c>
      <c r="E31" s="8">
        <v>31.5</v>
      </c>
      <c r="F31" s="8">
        <v>14.5</v>
      </c>
      <c r="G31" s="4">
        <v>46</v>
      </c>
      <c r="H31" s="5" t="s">
        <v>18</v>
      </c>
      <c r="I31" s="6">
        <v>23</v>
      </c>
      <c r="J31" s="8">
        <v>6</v>
      </c>
      <c r="K31" s="3"/>
      <c r="L31" s="3"/>
    </row>
    <row r="32" spans="1:12" s="15" customFormat="1" ht="25.5" customHeight="1">
      <c r="A32" s="10">
        <v>29</v>
      </c>
      <c r="B32" s="20" t="s">
        <v>19</v>
      </c>
      <c r="C32" s="17" t="s">
        <v>25</v>
      </c>
      <c r="D32" s="10">
        <v>201804021</v>
      </c>
      <c r="E32" s="11">
        <v>37</v>
      </c>
      <c r="F32" s="11">
        <v>29.5</v>
      </c>
      <c r="G32" s="12">
        <v>66.5</v>
      </c>
      <c r="H32" s="13">
        <v>79.8</v>
      </c>
      <c r="I32" s="13">
        <f>G32*0.5+H32*0.5</f>
        <v>73.150000000000006</v>
      </c>
      <c r="J32" s="10">
        <v>1</v>
      </c>
      <c r="K32" s="10" t="s">
        <v>15</v>
      </c>
      <c r="L32" s="14"/>
    </row>
    <row r="33" spans="1:12" ht="25.5" customHeight="1">
      <c r="A33" s="7">
        <v>30</v>
      </c>
      <c r="B33" s="21"/>
      <c r="C33" s="18"/>
      <c r="D33" s="7">
        <v>201804025</v>
      </c>
      <c r="E33" s="8">
        <v>38</v>
      </c>
      <c r="F33" s="8">
        <v>28</v>
      </c>
      <c r="G33" s="4">
        <v>66</v>
      </c>
      <c r="H33" s="5">
        <v>76.22</v>
      </c>
      <c r="I33" s="6">
        <f>G33*0.5+H33*0.5</f>
        <v>71.11</v>
      </c>
      <c r="J33" s="8">
        <v>2</v>
      </c>
      <c r="K33" s="3"/>
      <c r="L33" s="3"/>
    </row>
    <row r="34" spans="1:12" ht="25.5" customHeight="1">
      <c r="A34" s="7">
        <v>31</v>
      </c>
      <c r="B34" s="22"/>
      <c r="C34" s="19"/>
      <c r="D34" s="7">
        <v>201804022</v>
      </c>
      <c r="E34" s="8">
        <v>32.5</v>
      </c>
      <c r="F34" s="8">
        <v>30</v>
      </c>
      <c r="G34" s="4">
        <v>62.5</v>
      </c>
      <c r="H34" s="5">
        <v>72.099999999999994</v>
      </c>
      <c r="I34" s="6">
        <f>G34*0.5+H34*0.5</f>
        <v>67.3</v>
      </c>
      <c r="J34" s="8">
        <v>3</v>
      </c>
      <c r="K34" s="3"/>
      <c r="L34" s="3"/>
    </row>
  </sheetData>
  <sortState ref="A1:O33">
    <sortCondition descending="1" ref="I1:I33"/>
  </sortState>
  <mergeCells count="20">
    <mergeCell ref="A1:L1"/>
    <mergeCell ref="C17:C19"/>
    <mergeCell ref="C20:C22"/>
    <mergeCell ref="C23:C25"/>
    <mergeCell ref="C26:C31"/>
    <mergeCell ref="C4:C16"/>
    <mergeCell ref="E2:G2"/>
    <mergeCell ref="H2:H3"/>
    <mergeCell ref="I2:I3"/>
    <mergeCell ref="J2:J3"/>
    <mergeCell ref="K2:K3"/>
    <mergeCell ref="L2:L3"/>
    <mergeCell ref="B2:B3"/>
    <mergeCell ref="B4:B19"/>
    <mergeCell ref="B20:B31"/>
    <mergeCell ref="C32:C34"/>
    <mergeCell ref="A2:A3"/>
    <mergeCell ref="C2:C3"/>
    <mergeCell ref="D2:D3"/>
    <mergeCell ref="B32:B34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2018-06-11T08:53:41Z</dcterms:modified>
</cp:coreProperties>
</file>